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16"/>
  </bookViews>
  <sheets>
    <sheet name="112.113觀光人數統計總表" sheetId="2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/>
  <c r="D14"/>
  <c r="D13"/>
  <c r="D12"/>
  <c r="D11"/>
  <c r="D10"/>
  <c r="D9"/>
  <c r="D8"/>
  <c r="D7"/>
  <c r="D6"/>
  <c r="D5"/>
  <c r="D4"/>
  <c r="G10" l="1"/>
  <c r="H10" s="1"/>
  <c r="G11"/>
  <c r="H11" s="1"/>
  <c r="G12"/>
  <c r="H12" s="1"/>
  <c r="G13"/>
  <c r="H13" s="1"/>
  <c r="G14"/>
  <c r="G15"/>
  <c r="G9" l="1"/>
  <c r="H9" s="1"/>
  <c r="G8"/>
  <c r="H8" s="1"/>
  <c r="G7"/>
  <c r="H7" s="1"/>
  <c r="G6"/>
  <c r="H6" s="1"/>
  <c r="G5"/>
  <c r="H5" s="1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<sst xmlns="http://schemas.openxmlformats.org/spreadsheetml/2006/main" count="13" uniqueCount="10">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</sst>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zoomScale="85" zoomScaleNormal="85" workbookViewId="0">
      <selection activeCell="L13" sqref="L13"/>
    </sheetView>
  </sheetViews>
  <sheetFormatPr defaultRowHeight="16.3"/>
  <cols>
    <col min="1" max="1" width="5.77734375" style="1" customWidth="1"/>
    <col min="2" max="2" width="16.21875" style="1" customWidth="1"/>
    <col min="3" max="3" width="11.77734375" style="1" customWidth="1"/>
    <col min="4" max="4" width="14.44140625" style="1" customWidth="1"/>
    <col min="5" max="5" width="12.33203125" style="1" customWidth="1"/>
    <col min="6" max="6" width="11.77734375" style="1" customWidth="1"/>
    <col min="7" max="7" width="15.109375" style="1" customWidth="1"/>
    <col min="8" max="8" width="14.88671875" style="1" customWidth="1"/>
  </cols>
  <sheetData>
    <row r="1" spans="1:24" s="1" customFormat="1" ht="25.7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2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2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5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13" si="2">G4-D4</f>
        <v>-14715</v>
      </c>
    </row>
    <row r="5" spans="1:24" s="1" customFormat="1" ht="41.5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5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5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5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>
        <v>107727</v>
      </c>
      <c r="F8" s="3">
        <v>58569</v>
      </c>
      <c r="G8" s="4">
        <f t="shared" si="1"/>
        <v>166296</v>
      </c>
      <c r="H8" s="5">
        <f t="shared" si="2"/>
        <v>-42390</v>
      </c>
    </row>
    <row r="9" spans="1:24" s="1" customFormat="1" ht="41.5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>
        <v>118582</v>
      </c>
      <c r="F9" s="3">
        <v>78089</v>
      </c>
      <c r="G9" s="4">
        <f t="shared" si="1"/>
        <v>196671</v>
      </c>
      <c r="H9" s="5">
        <f t="shared" si="2"/>
        <v>-31244</v>
      </c>
    </row>
    <row r="10" spans="1:24" s="1" customFormat="1" ht="41.5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>
        <v>112375</v>
      </c>
      <c r="F10" s="3">
        <v>65951</v>
      </c>
      <c r="G10" s="4">
        <f t="shared" si="1"/>
        <v>178326</v>
      </c>
      <c r="H10" s="5">
        <f t="shared" si="2"/>
        <v>13550</v>
      </c>
    </row>
    <row r="11" spans="1:24" s="1" customFormat="1" ht="41.5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>
        <v>78580</v>
      </c>
      <c r="F11" s="3">
        <v>35794</v>
      </c>
      <c r="G11" s="4">
        <f t="shared" si="1"/>
        <v>114374</v>
      </c>
      <c r="H11" s="5">
        <f t="shared" si="2"/>
        <v>-34824</v>
      </c>
    </row>
    <row r="12" spans="1:24" s="1" customFormat="1" ht="41.5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>
        <v>69003</v>
      </c>
      <c r="F12" s="3">
        <v>25533</v>
      </c>
      <c r="G12" s="4">
        <f t="shared" si="1"/>
        <v>94536</v>
      </c>
      <c r="H12" s="5">
        <f t="shared" si="2"/>
        <v>5822</v>
      </c>
    </row>
    <row r="13" spans="1:24" s="1" customFormat="1" ht="41.5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>
        <v>44570</v>
      </c>
      <c r="F13" s="3">
        <v>5839</v>
      </c>
      <c r="G13" s="4">
        <f t="shared" si="1"/>
        <v>50409</v>
      </c>
      <c r="H13" s="5">
        <f t="shared" si="2"/>
        <v>-20381</v>
      </c>
    </row>
    <row r="14" spans="1:24" s="1" customFormat="1" ht="41.5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5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5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713567</v>
      </c>
      <c r="F16" s="18">
        <f t="shared" si="4"/>
        <v>314561</v>
      </c>
      <c r="G16" s="18">
        <f>SUM(G4:G15)</f>
        <v>1028128</v>
      </c>
      <c r="H16" s="20">
        <f t="shared" si="4"/>
        <v>-176171</v>
      </c>
    </row>
    <row r="17" spans="1:13" s="1" customFormat="1" ht="15.85" customHeight="1">
      <c r="A17" s="11"/>
      <c r="B17" s="11"/>
      <c r="C17" s="11"/>
    </row>
    <row r="18" spans="1:13" ht="35.4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4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蔡沛容</cp:lastModifiedBy>
  <cp:lastPrinted>2020-06-19T09:14:35Z</cp:lastPrinted>
  <dcterms:created xsi:type="dcterms:W3CDTF">2020-02-06T08:05:40Z</dcterms:created>
  <dcterms:modified xsi:type="dcterms:W3CDTF">2024-11-28T01:46:29Z</dcterms:modified>
</cp:coreProperties>
</file>