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36" windowHeight="13176"/>
  </bookViews>
  <sheets>
    <sheet name="112.113觀光人數統計總表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H14"/>
  <c r="H13"/>
  <c r="H12"/>
  <c r="H11"/>
  <c r="D15" l="1"/>
  <c r="D14"/>
  <c r="D13"/>
  <c r="D12"/>
  <c r="D11"/>
  <c r="D10"/>
  <c r="D9"/>
  <c r="D8"/>
  <c r="D7"/>
  <c r="D6"/>
  <c r="D5"/>
  <c r="D4"/>
  <c r="G10" l="1"/>
  <c r="H10" s="1"/>
  <c r="G11"/>
  <c r="G12"/>
  <c r="G13"/>
  <c r="G14"/>
  <c r="G15"/>
  <c r="G9" l="1"/>
  <c r="H9" s="1"/>
  <c r="G8"/>
  <c r="H8" s="1"/>
  <c r="G7"/>
  <c r="H7" s="1"/>
  <c r="G6"/>
  <c r="H6" s="1"/>
  <c r="G5"/>
  <c r="H5" s="1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<sst xmlns="http://schemas.openxmlformats.org/spreadsheetml/2006/main" count="13" uniqueCount="10">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</sst>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J15" sqref="J15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5" si="2">G4-D4</f>
        <v>-14715</v>
      </c>
    </row>
    <row r="5" spans="1:24" s="1" customFormat="1" ht="41.4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4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4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>
        <v>78580</v>
      </c>
      <c r="F11" s="3">
        <v>35794</v>
      </c>
      <c r="G11" s="4">
        <f t="shared" si="1"/>
        <v>114374</v>
      </c>
      <c r="H11" s="5">
        <f t="shared" si="2"/>
        <v>-34824</v>
      </c>
    </row>
    <row r="12" spans="1:24" s="1" customFormat="1" ht="41.4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>
        <v>69003</v>
      </c>
      <c r="F12" s="3">
        <v>25533</v>
      </c>
      <c r="G12" s="4">
        <f t="shared" si="1"/>
        <v>94536</v>
      </c>
      <c r="H12" s="5">
        <f t="shared" si="2"/>
        <v>5822</v>
      </c>
    </row>
    <row r="13" spans="1:24" s="1" customFormat="1" ht="41.4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>
        <v>44570</v>
      </c>
      <c r="F13" s="3">
        <v>5839</v>
      </c>
      <c r="G13" s="4">
        <f t="shared" si="1"/>
        <v>50409</v>
      </c>
      <c r="H13" s="5">
        <f t="shared" si="2"/>
        <v>-20381</v>
      </c>
    </row>
    <row r="14" spans="1:24" s="1" customFormat="1" ht="41.4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>
        <v>33873</v>
      </c>
      <c r="F14" s="7">
        <v>1158</v>
      </c>
      <c r="G14" s="8">
        <f t="shared" si="1"/>
        <v>35031</v>
      </c>
      <c r="H14" s="5">
        <f t="shared" si="2"/>
        <v>-4806</v>
      </c>
    </row>
    <row r="15" spans="1:24" s="1" customFormat="1" ht="41.4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>
        <v>25946</v>
      </c>
      <c r="F15" s="3">
        <v>806</v>
      </c>
      <c r="G15" s="4">
        <f t="shared" si="1"/>
        <v>26752</v>
      </c>
      <c r="H15" s="5">
        <f t="shared" si="2"/>
        <v>-3701</v>
      </c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773386</v>
      </c>
      <c r="F16" s="18">
        <f t="shared" si="4"/>
        <v>316525</v>
      </c>
      <c r="G16" s="18">
        <f>SUM(G4:G15)</f>
        <v>1089911</v>
      </c>
      <c r="H16" s="20">
        <f t="shared" si="4"/>
        <v>-184678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2025-01-23T02:42:11Z</dcterms:modified>
</cp:coreProperties>
</file>